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836483DC-1D9C-4930-A908-361695D93A5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8" i="10" l="1"/>
  <c r="K110" i="10"/>
  <c r="K116" i="10"/>
  <c r="J122" i="10"/>
  <c r="J110" i="10"/>
  <c r="K26" i="10"/>
  <c r="K25" i="10"/>
  <c r="K19" i="10" s="1"/>
  <c r="K80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<sst xmlns="http://schemas.openxmlformats.org/spreadsheetml/2006/main" count="206" uniqueCount="64">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</sst>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7" activePane="bottomRight" state="frozen"/>
      <selection pane="topRight" activeCell="H1" sqref="H1"/>
      <selection pane="bottomLeft" activeCell="A16" sqref="A16"/>
      <selection pane="bottomRight"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63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5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491925.48871000001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206636.15638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102"/>
      <c r="C19" s="105"/>
      <c r="D19" s="105"/>
      <c r="E19" s="10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102"/>
      <c r="C20" s="105"/>
      <c r="D20" s="105"/>
      <c r="E20" s="108"/>
      <c r="F20" s="27" t="s">
        <v>4</v>
      </c>
      <c r="G20" s="28">
        <f t="shared" si="1"/>
        <v>39609.095159999997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13737.09216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99"/>
      <c r="C25" s="93"/>
      <c r="D25" s="93"/>
      <c r="E25" s="96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98" t="s">
        <v>22</v>
      </c>
      <c r="C40" s="92" t="s">
        <v>45</v>
      </c>
      <c r="D40" s="92">
        <v>2022.2025000000001</v>
      </c>
      <c r="E40" s="95" t="s">
        <v>10</v>
      </c>
      <c r="F40" s="35" t="s">
        <v>1</v>
      </c>
      <c r="G40" s="36">
        <f t="shared" si="1"/>
        <v>12912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8259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99"/>
      <c r="C44" s="93"/>
      <c r="D44" s="93"/>
      <c r="E44" s="96"/>
      <c r="F44" s="40" t="s">
        <v>4</v>
      </c>
      <c r="G44" s="41">
        <f t="shared" si="1"/>
        <v>10119</v>
      </c>
      <c r="H44" s="42">
        <v>1860</v>
      </c>
      <c r="I44" s="45">
        <v>0</v>
      </c>
      <c r="J44" s="73"/>
      <c r="K44" s="42">
        <v>8259</v>
      </c>
      <c r="L44" s="43"/>
      <c r="M44" s="43"/>
      <c r="N44" s="3"/>
      <c r="O44" s="3"/>
      <c r="P44" s="3"/>
    </row>
    <row r="45" spans="2:16" x14ac:dyDescent="0.3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98" t="s">
        <v>23</v>
      </c>
      <c r="C46" s="92" t="s">
        <v>28</v>
      </c>
      <c r="D46" s="92">
        <v>2022.2022999999999</v>
      </c>
      <c r="E46" s="95" t="s">
        <v>10</v>
      </c>
      <c r="F46" s="35" t="s">
        <v>1</v>
      </c>
      <c r="G46" s="36">
        <f t="shared" si="1"/>
        <v>6161.0993600000002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0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99"/>
      <c r="C50" s="93"/>
      <c r="D50" s="93"/>
      <c r="E50" s="96"/>
      <c r="F50" s="40" t="s">
        <v>4</v>
      </c>
      <c r="G50" s="41">
        <f t="shared" si="10"/>
        <v>6161.0993600000002</v>
      </c>
      <c r="H50" s="42">
        <v>2520.4083500000002</v>
      </c>
      <c r="I50" s="45">
        <f>2388.46888+1252.22213</f>
        <v>3640.69101</v>
      </c>
      <c r="J50" s="73"/>
      <c r="K50" s="42"/>
      <c r="L50" s="43"/>
      <c r="M50" s="43"/>
      <c r="N50" s="3"/>
      <c r="O50" s="3"/>
      <c r="P50" s="3"/>
    </row>
    <row r="51" spans="2:16" x14ac:dyDescent="0.3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98" t="s">
        <v>25</v>
      </c>
      <c r="C58" s="92" t="s">
        <v>54</v>
      </c>
      <c r="D58" s="92" t="s">
        <v>60</v>
      </c>
      <c r="E58" s="95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99"/>
      <c r="C62" s="93"/>
      <c r="D62" s="93"/>
      <c r="E62" s="96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98" t="s">
        <v>26</v>
      </c>
      <c r="C64" s="92" t="s">
        <v>39</v>
      </c>
      <c r="D64" s="92" t="s">
        <v>61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644062.50764000008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97440.315940000015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102"/>
      <c r="C77" s="105"/>
      <c r="D77" s="105"/>
      <c r="E77" s="108"/>
      <c r="F77" s="27" t="s">
        <v>2</v>
      </c>
      <c r="G77" s="28">
        <f t="shared" si="17"/>
        <v>438799.61150999996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65000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102"/>
      <c r="C78" s="105"/>
      <c r="D78" s="105"/>
      <c r="E78" s="108"/>
      <c r="F78" s="27" t="s">
        <v>3</v>
      </c>
      <c r="G78" s="28">
        <f t="shared" si="17"/>
        <v>4205.7179400000005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590.90908999999999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102"/>
      <c r="C79" s="105"/>
      <c r="D79" s="105"/>
      <c r="E79" s="108"/>
      <c r="F79" s="31" t="s">
        <v>42</v>
      </c>
      <c r="G79" s="28">
        <f t="shared" si="17"/>
        <v>105491.86200000001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10500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102"/>
      <c r="C80" s="105"/>
      <c r="D80" s="105"/>
      <c r="E80" s="108"/>
      <c r="F80" s="27" t="s">
        <v>4</v>
      </c>
      <c r="G80" s="28">
        <f t="shared" si="17"/>
        <v>95565.316189999998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21349.406849999999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538726.78783000004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65656.565660000007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99"/>
      <c r="C83" s="93"/>
      <c r="D83" s="93"/>
      <c r="E83" s="96"/>
      <c r="F83" s="40" t="s">
        <v>2</v>
      </c>
      <c r="G83" s="41">
        <f t="shared" si="17"/>
        <v>438799.61150999996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v>65000</v>
      </c>
      <c r="L83" s="43"/>
      <c r="M83" s="43"/>
      <c r="N83" s="3"/>
      <c r="O83" s="3"/>
      <c r="P83" s="3"/>
    </row>
    <row r="84" spans="2:17" x14ac:dyDescent="0.3">
      <c r="B84" s="99"/>
      <c r="C84" s="93"/>
      <c r="D84" s="93"/>
      <c r="E84" s="96"/>
      <c r="F84" s="40" t="s">
        <v>3</v>
      </c>
      <c r="G84" s="41">
        <f t="shared" si="17"/>
        <v>4205.7179400000005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v>590.90908999999999</v>
      </c>
      <c r="L84" s="43"/>
      <c r="M84" s="43"/>
      <c r="N84" s="55"/>
      <c r="O84" s="55"/>
      <c r="P84" s="3"/>
    </row>
    <row r="85" spans="2:17" x14ac:dyDescent="0.3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99"/>
      <c r="C86" s="93"/>
      <c r="D86" s="93"/>
      <c r="E86" s="96"/>
      <c r="F86" s="40" t="s">
        <v>4</v>
      </c>
      <c r="G86" s="41">
        <f t="shared" si="17"/>
        <v>25721.45838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v>65.656570000000002</v>
      </c>
      <c r="L86" s="43"/>
      <c r="M86" s="43"/>
      <c r="N86" s="3"/>
      <c r="O86" s="3"/>
      <c r="P86" s="46"/>
      <c r="Q86" s="56"/>
    </row>
    <row r="87" spans="2:17" x14ac:dyDescent="0.3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99"/>
      <c r="C110" s="93"/>
      <c r="D110" s="93"/>
      <c r="E110" s="96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63589.512640000001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14183.25035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99"/>
      <c r="C115" s="93"/>
      <c r="D115" s="93"/>
      <c r="E115" s="96"/>
      <c r="F115" s="44" t="s">
        <v>42</v>
      </c>
      <c r="G115" s="41">
        <f t="shared" si="23"/>
        <v>25485</v>
      </c>
      <c r="H115" s="42"/>
      <c r="I115" s="45">
        <v>0</v>
      </c>
      <c r="J115" s="73">
        <v>14985</v>
      </c>
      <c r="K115" s="42">
        <v>10500</v>
      </c>
      <c r="L115" s="43"/>
      <c r="M115" s="43"/>
      <c r="N115" s="3"/>
      <c r="O115" s="3"/>
      <c r="P115" s="3"/>
    </row>
    <row r="116" spans="2:16" x14ac:dyDescent="0.3">
      <c r="B116" s="99"/>
      <c r="C116" s="93"/>
      <c r="D116" s="93"/>
      <c r="E116" s="96"/>
      <c r="F116" s="40" t="s">
        <v>4</v>
      </c>
      <c r="G116" s="41">
        <f t="shared" si="23"/>
        <v>38104.512640000001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</f>
        <v>3683.2503499999998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99"/>
      <c r="C122" s="93"/>
      <c r="D122" s="93"/>
      <c r="E122" s="96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98" t="s">
        <v>37</v>
      </c>
      <c r="C124" s="92" t="s">
        <v>62</v>
      </c>
      <c r="D124" s="92">
        <v>2024.2025000000001</v>
      </c>
      <c r="E124" s="95" t="s">
        <v>10</v>
      </c>
      <c r="F124" s="35" t="s">
        <v>1</v>
      </c>
      <c r="G124" s="36">
        <f t="shared" si="28"/>
        <v>5016.0210200000001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3995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99"/>
      <c r="C128" s="93"/>
      <c r="D128" s="93"/>
      <c r="E128" s="96"/>
      <c r="F128" s="40" t="s">
        <v>4</v>
      </c>
      <c r="G128" s="41">
        <f t="shared" si="28"/>
        <v>3996.0210200000001</v>
      </c>
      <c r="H128" s="42"/>
      <c r="I128" s="45"/>
      <c r="J128" s="73">
        <v>1.02102</v>
      </c>
      <c r="K128" s="42">
        <f>3995</f>
        <v>3995</v>
      </c>
      <c r="L128" s="43"/>
      <c r="M128" s="43"/>
      <c r="N128" s="3"/>
      <c r="O128" s="3"/>
      <c r="P128" s="3"/>
    </row>
    <row r="129" spans="2:16" ht="16.2" thickBot="1" x14ac:dyDescent="0.35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1135987.9963500001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304076.47232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102"/>
      <c r="C131" s="105"/>
      <c r="D131" s="105"/>
      <c r="E131" s="108"/>
      <c r="F131" s="27" t="s">
        <v>2</v>
      </c>
      <c r="G131" s="28">
        <f t="shared" si="28"/>
        <v>492687.84068999998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65000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102"/>
      <c r="C132" s="105"/>
      <c r="D132" s="105"/>
      <c r="E132" s="108"/>
      <c r="F132" s="27" t="s">
        <v>3</v>
      </c>
      <c r="G132" s="28">
        <f t="shared" si="28"/>
        <v>16378.043489999998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590.90908999999999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102"/>
      <c r="C133" s="105"/>
      <c r="D133" s="105"/>
      <c r="E133" s="108"/>
      <c r="F133" s="31" t="s">
        <v>42</v>
      </c>
      <c r="G133" s="28">
        <f t="shared" si="28"/>
        <v>491747.70081999997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203399.06422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102"/>
      <c r="C134" s="105"/>
      <c r="D134" s="105"/>
      <c r="E134" s="108"/>
      <c r="F134" s="27" t="s">
        <v>4</v>
      </c>
      <c r="G134" s="28">
        <f t="shared" si="28"/>
        <v>135174.41135000001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35086.49901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7" fitToHeight="0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2025-09-15T11:38:40Z</dcterms:modified>
</cp:coreProperties>
</file>